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men AVILA\Documents\FFRandonnée Sud PACA 2018-2022\PARTENARIAT\2025\SRIAS\"/>
    </mc:Choice>
  </mc:AlternateContent>
  <xr:revisionPtr revIDLastSave="0" documentId="13_ncr:1_{9F494EF0-42E8-454C-9484-21EBFDC86418}" xr6:coauthVersionLast="47" xr6:coauthVersionMax="47" xr10:uidLastSave="{00000000-0000-0000-0000-000000000000}"/>
  <bookViews>
    <workbookView xWindow="-108" yWindow="-108" windowWidth="23256" windowHeight="13176" xr2:uid="{195DDFEF-491A-431A-BF4B-4CD8FD6816C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I16" i="1"/>
  <c r="H16" i="1"/>
  <c r="G16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7" i="1"/>
  <c r="I18" i="1"/>
  <c r="I20" i="1"/>
  <c r="I21" i="1"/>
  <c r="I22" i="1"/>
  <c r="I23" i="1"/>
  <c r="I24" i="1"/>
  <c r="I25" i="1"/>
  <c r="I26" i="1"/>
  <c r="I27" i="1"/>
  <c r="I28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7" i="1"/>
  <c r="H18" i="1"/>
  <c r="H20" i="1"/>
  <c r="H21" i="1"/>
  <c r="H22" i="1"/>
  <c r="H23" i="1"/>
  <c r="H24" i="1"/>
  <c r="H25" i="1"/>
  <c r="H26" i="1"/>
  <c r="H27" i="1"/>
  <c r="H28" i="1"/>
  <c r="H2" i="1"/>
  <c r="G5" i="1"/>
  <c r="G4" i="1"/>
  <c r="G3" i="1"/>
  <c r="G6" i="1"/>
  <c r="G7" i="1"/>
  <c r="G8" i="1"/>
  <c r="G9" i="1"/>
  <c r="G10" i="1"/>
  <c r="G11" i="1"/>
  <c r="G12" i="1"/>
  <c r="G13" i="1"/>
  <c r="G14" i="1"/>
  <c r="G15" i="1"/>
  <c r="G17" i="1"/>
  <c r="G18" i="1"/>
  <c r="G20" i="1"/>
  <c r="G21" i="1"/>
  <c r="G22" i="1"/>
  <c r="G23" i="1"/>
  <c r="G24" i="1"/>
  <c r="G25" i="1"/>
  <c r="G26" i="1"/>
  <c r="G27" i="1"/>
  <c r="G28" i="1"/>
  <c r="G2" i="1"/>
</calcChain>
</file>

<file path=xl/sharedStrings.xml><?xml version="1.0" encoding="utf-8"?>
<sst xmlns="http://schemas.openxmlformats.org/spreadsheetml/2006/main" count="9" uniqueCount="9">
  <si>
    <t>Date de l'achat</t>
  </si>
  <si>
    <t>Nom de l'agent</t>
  </si>
  <si>
    <t>Prénom de l'agent</t>
  </si>
  <si>
    <t>Département de l'agent</t>
  </si>
  <si>
    <t>Code ministère</t>
  </si>
  <si>
    <t>Montant global</t>
  </si>
  <si>
    <t>Montant de la participation financière de la préfecture de Région</t>
  </si>
  <si>
    <t>Reste à charge pour l'agent</t>
  </si>
  <si>
    <t>Nombre de bénéficiaires de la licence (agent et ayants droit)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</si>
</sst>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8" fontId="0" fillId="0" borderId="0" xfId="0" applyNumberFormat="1" applyProtection="1">
      <protection locked="0"/>
    </xf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8" fontId="0" fillId="0" borderId="0" xfId="0" applyNumberFormat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0" borderId="0" xfId="0" applyAlignment="1" applyProtection="1">
      <alignment wrapText="1"/>
      <protection locked="0"/>
    </xf>
  </cellXfs>
  <cellStyles count="1">
    <cellStyle name="Normal" xfId="0" builtinId="0"/>
  </cellStyles>
  <dxfs count="8">
    <dxf>
      <numFmt numFmtId="12" formatCode="#,##0.00\ &quot;€&quot;;[Red]\-#,##0.00\ &quot;€&quot;"/>
      <protection locked="0" hidden="0"/>
    </dxf>
    <dxf>
      <protection locked="0" hidden="0"/>
    </dxf>
    <dxf>
      <numFmt numFmtId="12" formatCode="#,##0.00\ &quot;€&quot;;[Red]\-#,##0.00\ &quot;€&quot;"/>
      <alignment horizontal="general" vertical="bottom" textRotation="0" wrapText="1" indent="0" justifyLastLine="0" shrinkToFit="0" readingOrder="0"/>
      <protection locked="0" hidden="0"/>
    </dxf>
    <dxf>
      <protection locked="0" hidden="0"/>
    </dxf>
    <dxf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078DD5-B55A-4158-8429-AFF610CE6B4E}" name="Tableau1" displayName="Tableau1" ref="A1:I28" totalsRowShown="0" headerRowDxfId="7">
  <autoFilter ref="A1:I28" xr:uid="{11078DD5-B55A-4158-8429-AFF610CE6B4E}"/>
  <tableColumns count="9">
    <tableColumn id="1" xr3:uid="{EC4AEBAC-A0BD-444E-9CF6-FADAD28032F4}" name="Date de l'achat"/>
    <tableColumn id="2" xr3:uid="{9F249D0C-B8C4-4590-8155-256C9C57309B}" name="Nom de l'agent" dataDxfId="6"/>
    <tableColumn id="3" xr3:uid="{88374269-E666-4091-8778-811A16462F51}" name="Prénom de l'agent" dataDxfId="5"/>
    <tableColumn id="4" xr3:uid="{C58E31F8-5C66-4D74-B23E-54EAA982896A}" name="Département de l'agent"/>
    <tableColumn id="5" xr3:uid="{74863E7A-8EA0-4431-BB79-D805EE096C4A}" name="Code ministère" dataDxfId="4"/>
    <tableColumn id="6" xr3:uid="{F6E5BCA3-FA5F-44A0-B210-AFCE180C462A}" name="Nombre de bénéficiaires de la licence (agent et ayants droit)" dataDxfId="3"/>
    <tableColumn id="7" xr3:uid="{E509DF9A-77CE-48AD-9CEC-4C4A10215C86}" name="Montant global" dataDxfId="0">
      <calculatedColumnFormula>30.85*Tableau1[[#This Row],[Nombre de bénéficiaires de la licence (agent et ayants droit)]]</calculatedColumnFormula>
    </tableColumn>
    <tableColumn id="8" xr3:uid="{41F3B5B3-4494-49C5-9C3C-C310732FEB20}" name="Montant de la participation financière de la préfecture de Région" dataDxfId="2">
      <calculatedColumnFormula>30*Tableau1[[#This Row],[Nombre de bénéficiaires de la licence (agent et ayants droit)]]</calculatedColumnFormula>
    </tableColumn>
    <tableColumn id="9" xr3:uid="{38C24931-3876-4BDF-A39D-6AE9AC418F72}" name="Reste à charge pour l'agent" dataDxfId="1">
      <calculatedColumnFormula>0.85*Tableau1[[#This Row],[Nombre de bénéficiaires de la licence (agent et ayants droit)]]</calculatedColumnFormula>
    </tableColumn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15B53-4084-4975-9B7C-07DCAE2F70C4}">
  <dimension ref="A1:I29"/>
  <sheetViews>
    <sheetView tabSelected="1" topLeftCell="D1" workbookViewId="0">
      <selection activeCell="K21" sqref="K21"/>
    </sheetView>
  </sheetViews>
  <sheetFormatPr baseColWidth="10" defaultRowHeight="14.4" x14ac:dyDescent="0.3"/>
  <cols>
    <col min="1" max="1" width="15.44140625" customWidth="1"/>
    <col min="2" max="2" width="22.77734375" style="3" customWidth="1"/>
    <col min="3" max="3" width="22.109375" style="3" customWidth="1"/>
    <col min="4" max="4" width="22.44140625" customWidth="1"/>
    <col min="5" max="5" width="15.33203125" customWidth="1"/>
    <col min="6" max="6" width="60.33203125" style="6" customWidth="1"/>
    <col min="7" max="7" width="16.109375" customWidth="1"/>
    <col min="8" max="8" width="56.77734375" style="3" bestFit="1" customWidth="1"/>
    <col min="9" max="9" width="24.88671875" customWidth="1"/>
  </cols>
  <sheetData>
    <row r="1" spans="1:9" s="2" customFormat="1" x14ac:dyDescent="0.3">
      <c r="A1" s="2" t="s">
        <v>0</v>
      </c>
      <c r="B1" s="4" t="s">
        <v>1</v>
      </c>
      <c r="C1" s="4" t="s">
        <v>2</v>
      </c>
      <c r="D1" s="2" t="s">
        <v>3</v>
      </c>
      <c r="E1" s="8" t="s">
        <v>4</v>
      </c>
      <c r="F1" s="7" t="s">
        <v>8</v>
      </c>
      <c r="G1" s="8" t="s">
        <v>5</v>
      </c>
      <c r="H1" s="7" t="s">
        <v>6</v>
      </c>
      <c r="I1" s="8" t="s">
        <v>7</v>
      </c>
    </row>
    <row r="2" spans="1:9" x14ac:dyDescent="0.3">
      <c r="E2" s="6"/>
      <c r="F2" s="6">
        <v>1</v>
      </c>
      <c r="G2" s="1">
        <f>30.85*Tableau1[[#This Row],[Nombre de bénéficiaires de la licence (agent et ayants droit)]]</f>
        <v>30.85</v>
      </c>
      <c r="H2" s="5">
        <f>30*Tableau1[[#This Row],[Nombre de bénéficiaires de la licence (agent et ayants droit)]]</f>
        <v>30</v>
      </c>
      <c r="I2" s="1">
        <f>0.85*Tableau1[[#This Row],[Nombre de bénéficiaires de la licence (agent et ayants droit)]]</f>
        <v>0.85</v>
      </c>
    </row>
    <row r="3" spans="1:9" x14ac:dyDescent="0.3">
      <c r="E3" s="6"/>
      <c r="G3" s="1">
        <f>30.85*Tableau1[[#This Row],[Nombre de bénéficiaires de la licence (agent et ayants droit)]]</f>
        <v>0</v>
      </c>
      <c r="H3" s="5">
        <f>30*Tableau1[[#This Row],[Nombre de bénéficiaires de la licence (agent et ayants droit)]]</f>
        <v>0</v>
      </c>
      <c r="I3" s="1">
        <f>0.85*Tableau1[[#This Row],[Nombre de bénéficiaires de la licence (agent et ayants droit)]]</f>
        <v>0</v>
      </c>
    </row>
    <row r="4" spans="1:9" x14ac:dyDescent="0.3">
      <c r="E4" s="6"/>
      <c r="G4" s="1">
        <f>30.85*Tableau1[[#This Row],[Nombre de bénéficiaires de la licence (agent et ayants droit)]]</f>
        <v>0</v>
      </c>
      <c r="H4" s="5">
        <f>30*Tableau1[[#This Row],[Nombre de bénéficiaires de la licence (agent et ayants droit)]]</f>
        <v>0</v>
      </c>
      <c r="I4" s="1">
        <f>0.85*Tableau1[[#This Row],[Nombre de bénéficiaires de la licence (agent et ayants droit)]]</f>
        <v>0</v>
      </c>
    </row>
    <row r="5" spans="1:9" x14ac:dyDescent="0.3">
      <c r="E5" s="6"/>
      <c r="G5" s="1">
        <f>30.85*Tableau1[[#This Row],[Nombre de bénéficiaires de la licence (agent et ayants droit)]]</f>
        <v>0</v>
      </c>
      <c r="H5" s="5">
        <f>30*Tableau1[[#This Row],[Nombre de bénéficiaires de la licence (agent et ayants droit)]]</f>
        <v>0</v>
      </c>
      <c r="I5" s="1">
        <f>0.85*Tableau1[[#This Row],[Nombre de bénéficiaires de la licence (agent et ayants droit)]]</f>
        <v>0</v>
      </c>
    </row>
    <row r="6" spans="1:9" x14ac:dyDescent="0.3">
      <c r="E6" s="6"/>
      <c r="G6" s="1">
        <f>30.85*Tableau1[[#This Row],[Nombre de bénéficiaires de la licence (agent et ayants droit)]]</f>
        <v>0</v>
      </c>
      <c r="H6" s="5">
        <f>30*Tableau1[[#This Row],[Nombre de bénéficiaires de la licence (agent et ayants droit)]]</f>
        <v>0</v>
      </c>
      <c r="I6" s="1">
        <f>0.85*Tableau1[[#This Row],[Nombre de bénéficiaires de la licence (agent et ayants droit)]]</f>
        <v>0</v>
      </c>
    </row>
    <row r="7" spans="1:9" x14ac:dyDescent="0.3">
      <c r="E7" s="6"/>
      <c r="G7" s="1">
        <f>30.85*Tableau1[[#This Row],[Nombre de bénéficiaires de la licence (agent et ayants droit)]]</f>
        <v>0</v>
      </c>
      <c r="H7" s="5">
        <f>30*Tableau1[[#This Row],[Nombre de bénéficiaires de la licence (agent et ayants droit)]]</f>
        <v>0</v>
      </c>
      <c r="I7" s="1">
        <f>0.85*Tableau1[[#This Row],[Nombre de bénéficiaires de la licence (agent et ayants droit)]]</f>
        <v>0</v>
      </c>
    </row>
    <row r="8" spans="1:9" x14ac:dyDescent="0.3">
      <c r="E8" s="6"/>
      <c r="G8" s="1">
        <f>30.85*Tableau1[[#This Row],[Nombre de bénéficiaires de la licence (agent et ayants droit)]]</f>
        <v>0</v>
      </c>
      <c r="H8" s="5">
        <f>30*Tableau1[[#This Row],[Nombre de bénéficiaires de la licence (agent et ayants droit)]]</f>
        <v>0</v>
      </c>
      <c r="I8" s="1">
        <f>0.85*Tableau1[[#This Row],[Nombre de bénéficiaires de la licence (agent et ayants droit)]]</f>
        <v>0</v>
      </c>
    </row>
    <row r="9" spans="1:9" x14ac:dyDescent="0.3">
      <c r="E9" s="6"/>
      <c r="G9" s="1">
        <f>30.85*Tableau1[[#This Row],[Nombre de bénéficiaires de la licence (agent et ayants droit)]]</f>
        <v>0</v>
      </c>
      <c r="H9" s="5">
        <f>30*Tableau1[[#This Row],[Nombre de bénéficiaires de la licence (agent et ayants droit)]]</f>
        <v>0</v>
      </c>
      <c r="I9" s="1">
        <f>0.85*Tableau1[[#This Row],[Nombre de bénéficiaires de la licence (agent et ayants droit)]]</f>
        <v>0</v>
      </c>
    </row>
    <row r="10" spans="1:9" x14ac:dyDescent="0.3">
      <c r="E10" s="6"/>
      <c r="G10" s="1">
        <f>30.85*Tableau1[[#This Row],[Nombre de bénéficiaires de la licence (agent et ayants droit)]]</f>
        <v>0</v>
      </c>
      <c r="H10" s="5">
        <f>30*Tableau1[[#This Row],[Nombre de bénéficiaires de la licence (agent et ayants droit)]]</f>
        <v>0</v>
      </c>
      <c r="I10" s="1">
        <f>0.85*Tableau1[[#This Row],[Nombre de bénéficiaires de la licence (agent et ayants droit)]]</f>
        <v>0</v>
      </c>
    </row>
    <row r="11" spans="1:9" x14ac:dyDescent="0.3">
      <c r="E11" s="6"/>
      <c r="G11" s="1">
        <f>30.85*Tableau1[[#This Row],[Nombre de bénéficiaires de la licence (agent et ayants droit)]]</f>
        <v>0</v>
      </c>
      <c r="H11" s="5">
        <f>30*Tableau1[[#This Row],[Nombre de bénéficiaires de la licence (agent et ayants droit)]]</f>
        <v>0</v>
      </c>
      <c r="I11" s="1">
        <f>0.85*Tableau1[[#This Row],[Nombre de bénéficiaires de la licence (agent et ayants droit)]]</f>
        <v>0</v>
      </c>
    </row>
    <row r="12" spans="1:9" x14ac:dyDescent="0.3">
      <c r="E12" s="6"/>
      <c r="G12" s="1">
        <f>30.85*Tableau1[[#This Row],[Nombre de bénéficiaires de la licence (agent et ayants droit)]]</f>
        <v>0</v>
      </c>
      <c r="H12" s="5">
        <f>30*Tableau1[[#This Row],[Nombre de bénéficiaires de la licence (agent et ayants droit)]]</f>
        <v>0</v>
      </c>
      <c r="I12" s="1">
        <f>0.85*Tableau1[[#This Row],[Nombre de bénéficiaires de la licence (agent et ayants droit)]]</f>
        <v>0</v>
      </c>
    </row>
    <row r="13" spans="1:9" x14ac:dyDescent="0.3">
      <c r="E13" s="6"/>
      <c r="G13" s="1">
        <f>30.85*Tableau1[[#This Row],[Nombre de bénéficiaires de la licence (agent et ayants droit)]]</f>
        <v>0</v>
      </c>
      <c r="H13" s="5">
        <f>30*Tableau1[[#This Row],[Nombre de bénéficiaires de la licence (agent et ayants droit)]]</f>
        <v>0</v>
      </c>
      <c r="I13" s="1">
        <f>0.85*Tableau1[[#This Row],[Nombre de bénéficiaires de la licence (agent et ayants droit)]]</f>
        <v>0</v>
      </c>
    </row>
    <row r="14" spans="1:9" x14ac:dyDescent="0.3">
      <c r="E14" s="6"/>
      <c r="G14" s="1">
        <f>30.85*Tableau1[[#This Row],[Nombre de bénéficiaires de la licence (agent et ayants droit)]]</f>
        <v>0</v>
      </c>
      <c r="H14" s="5">
        <f>30*Tableau1[[#This Row],[Nombre de bénéficiaires de la licence (agent et ayants droit)]]</f>
        <v>0</v>
      </c>
      <c r="I14" s="1">
        <f>0.85*Tableau1[[#This Row],[Nombre de bénéficiaires de la licence (agent et ayants droit)]]</f>
        <v>0</v>
      </c>
    </row>
    <row r="15" spans="1:9" x14ac:dyDescent="0.3">
      <c r="E15" s="6"/>
      <c r="G15" s="1">
        <f>30.85*Tableau1[[#This Row],[Nombre de bénéficiaires de la licence (agent et ayants droit)]]</f>
        <v>0</v>
      </c>
      <c r="H15" s="5">
        <f>30*Tableau1[[#This Row],[Nombre de bénéficiaires de la licence (agent et ayants droit)]]</f>
        <v>0</v>
      </c>
      <c r="I15" s="1">
        <f>0.85*Tableau1[[#This Row],[Nombre de bénéficiaires de la licence (agent et ayants droit)]]</f>
        <v>0</v>
      </c>
    </row>
    <row r="16" spans="1:9" x14ac:dyDescent="0.3">
      <c r="E16" s="6"/>
      <c r="G16" s="1">
        <f>30.85*Tableau1[[#This Row],[Nombre de bénéficiaires de la licence (agent et ayants droit)]]</f>
        <v>0</v>
      </c>
      <c r="H16" s="5">
        <f>30*Tableau1[[#This Row],[Nombre de bénéficiaires de la licence (agent et ayants droit)]]</f>
        <v>0</v>
      </c>
      <c r="I16" s="1">
        <f>0.85*Tableau1[[#This Row],[Nombre de bénéficiaires de la licence (agent et ayants droit)]]</f>
        <v>0</v>
      </c>
    </row>
    <row r="17" spans="5:9" x14ac:dyDescent="0.3">
      <c r="E17" s="6"/>
      <c r="G17" s="1">
        <f>30.85*Tableau1[[#This Row],[Nombre de bénéficiaires de la licence (agent et ayants droit)]]</f>
        <v>0</v>
      </c>
      <c r="H17" s="5">
        <f>30*Tableau1[[#This Row],[Nombre de bénéficiaires de la licence (agent et ayants droit)]]</f>
        <v>0</v>
      </c>
      <c r="I17" s="1">
        <f>0.85*Tableau1[[#This Row],[Nombre de bénéficiaires de la licence (agent et ayants droit)]]</f>
        <v>0</v>
      </c>
    </row>
    <row r="18" spans="5:9" x14ac:dyDescent="0.3">
      <c r="E18" s="6"/>
      <c r="G18" s="1">
        <f>30.85*Tableau1[[#This Row],[Nombre de bénéficiaires de la licence (agent et ayants droit)]]</f>
        <v>0</v>
      </c>
      <c r="H18" s="5">
        <f>30*Tableau1[[#This Row],[Nombre de bénéficiaires de la licence (agent et ayants droit)]]</f>
        <v>0</v>
      </c>
      <c r="I18" s="1">
        <f>0.85*Tableau1[[#This Row],[Nombre de bénéficiaires de la licence (agent et ayants droit)]]</f>
        <v>0</v>
      </c>
    </row>
    <row r="19" spans="5:9" x14ac:dyDescent="0.3">
      <c r="E19" s="6"/>
      <c r="G19" s="1">
        <f>30.85*Tableau1[[#This Row],[Nombre de bénéficiaires de la licence (agent et ayants droit)]]</f>
        <v>0</v>
      </c>
      <c r="H19" s="5">
        <f>30*Tableau1[[#This Row],[Nombre de bénéficiaires de la licence (agent et ayants droit)]]</f>
        <v>0</v>
      </c>
      <c r="I19" s="1">
        <f>0.85*Tableau1[[#This Row],[Nombre de bénéficiaires de la licence (agent et ayants droit)]]</f>
        <v>0</v>
      </c>
    </row>
    <row r="20" spans="5:9" x14ac:dyDescent="0.3">
      <c r="E20" s="6"/>
      <c r="G20" s="1">
        <f>30.85*Tableau1[[#This Row],[Nombre de bénéficiaires de la licence (agent et ayants droit)]]</f>
        <v>0</v>
      </c>
      <c r="H20" s="5">
        <f>30*Tableau1[[#This Row],[Nombre de bénéficiaires de la licence (agent et ayants droit)]]</f>
        <v>0</v>
      </c>
      <c r="I20" s="1">
        <f>0.85*Tableau1[[#This Row],[Nombre de bénéficiaires de la licence (agent et ayants droit)]]</f>
        <v>0</v>
      </c>
    </row>
    <row r="21" spans="5:9" x14ac:dyDescent="0.3">
      <c r="E21" s="6"/>
      <c r="G21" s="1">
        <f>30.85*Tableau1[[#This Row],[Nombre de bénéficiaires de la licence (agent et ayants droit)]]</f>
        <v>0</v>
      </c>
      <c r="H21" s="5">
        <f>30*Tableau1[[#This Row],[Nombre de bénéficiaires de la licence (agent et ayants droit)]]</f>
        <v>0</v>
      </c>
      <c r="I21" s="1">
        <f>0.85*Tableau1[[#This Row],[Nombre de bénéficiaires de la licence (agent et ayants droit)]]</f>
        <v>0</v>
      </c>
    </row>
    <row r="22" spans="5:9" x14ac:dyDescent="0.3">
      <c r="E22" s="6"/>
      <c r="G22" s="1">
        <f>30.85*Tableau1[[#This Row],[Nombre de bénéficiaires de la licence (agent et ayants droit)]]</f>
        <v>0</v>
      </c>
      <c r="H22" s="5">
        <f>30*Tableau1[[#This Row],[Nombre de bénéficiaires de la licence (agent et ayants droit)]]</f>
        <v>0</v>
      </c>
      <c r="I22" s="1">
        <f>0.85*Tableau1[[#This Row],[Nombre de bénéficiaires de la licence (agent et ayants droit)]]</f>
        <v>0</v>
      </c>
    </row>
    <row r="23" spans="5:9" x14ac:dyDescent="0.3">
      <c r="E23" s="6"/>
      <c r="G23" s="1">
        <f>30.85*Tableau1[[#This Row],[Nombre de bénéficiaires de la licence (agent et ayants droit)]]</f>
        <v>0</v>
      </c>
      <c r="H23" s="5">
        <f>30*Tableau1[[#This Row],[Nombre de bénéficiaires de la licence (agent et ayants droit)]]</f>
        <v>0</v>
      </c>
      <c r="I23" s="1">
        <f>0.85*Tableau1[[#This Row],[Nombre de bénéficiaires de la licence (agent et ayants droit)]]</f>
        <v>0</v>
      </c>
    </row>
    <row r="24" spans="5:9" x14ac:dyDescent="0.3">
      <c r="E24" s="6"/>
      <c r="G24" s="1">
        <f>30.85*Tableau1[[#This Row],[Nombre de bénéficiaires de la licence (agent et ayants droit)]]</f>
        <v>0</v>
      </c>
      <c r="H24" s="5">
        <f>30*Tableau1[[#This Row],[Nombre de bénéficiaires de la licence (agent et ayants droit)]]</f>
        <v>0</v>
      </c>
      <c r="I24" s="1">
        <f>0.85*Tableau1[[#This Row],[Nombre de bénéficiaires de la licence (agent et ayants droit)]]</f>
        <v>0</v>
      </c>
    </row>
    <row r="25" spans="5:9" x14ac:dyDescent="0.3">
      <c r="E25" s="6"/>
      <c r="G25" s="1">
        <f>30.85*Tableau1[[#This Row],[Nombre de bénéficiaires de la licence (agent et ayants droit)]]</f>
        <v>0</v>
      </c>
      <c r="H25" s="5">
        <f>30*Tableau1[[#This Row],[Nombre de bénéficiaires de la licence (agent et ayants droit)]]</f>
        <v>0</v>
      </c>
      <c r="I25" s="1">
        <f>0.85*Tableau1[[#This Row],[Nombre de bénéficiaires de la licence (agent et ayants droit)]]</f>
        <v>0</v>
      </c>
    </row>
    <row r="26" spans="5:9" x14ac:dyDescent="0.3">
      <c r="E26" s="6"/>
      <c r="G26" s="1">
        <f>30.85*Tableau1[[#This Row],[Nombre de bénéficiaires de la licence (agent et ayants droit)]]</f>
        <v>0</v>
      </c>
      <c r="H26" s="5">
        <f>30*Tableau1[[#This Row],[Nombre de bénéficiaires de la licence (agent et ayants droit)]]</f>
        <v>0</v>
      </c>
      <c r="I26" s="1">
        <f>0.85*Tableau1[[#This Row],[Nombre de bénéficiaires de la licence (agent et ayants droit)]]</f>
        <v>0</v>
      </c>
    </row>
    <row r="27" spans="5:9" x14ac:dyDescent="0.3">
      <c r="E27" s="6"/>
      <c r="G27" s="1">
        <f>30.85*Tableau1[[#This Row],[Nombre de bénéficiaires de la licence (agent et ayants droit)]]</f>
        <v>0</v>
      </c>
      <c r="H27" s="5">
        <f>30*Tableau1[[#This Row],[Nombre de bénéficiaires de la licence (agent et ayants droit)]]</f>
        <v>0</v>
      </c>
      <c r="I27" s="1">
        <f>0.85*Tableau1[[#This Row],[Nombre de bénéficiaires de la licence (agent et ayants droit)]]</f>
        <v>0</v>
      </c>
    </row>
    <row r="28" spans="5:9" x14ac:dyDescent="0.3">
      <c r="E28" s="6"/>
      <c r="G28" s="1">
        <f>30.85*Tableau1[[#This Row],[Nombre de bénéficiaires de la licence (agent et ayants droit)]]</f>
        <v>0</v>
      </c>
      <c r="H28" s="5">
        <f>30*Tableau1[[#This Row],[Nombre de bénéficiaires de la licence (agent et ayants droit)]]</f>
        <v>0</v>
      </c>
      <c r="I28" s="1">
        <f>0.85*Tableau1[[#This Row],[Nombre de bénéficiaires de la licence (agent et ayants droit)]]</f>
        <v>0</v>
      </c>
    </row>
    <row r="29" spans="5:9" x14ac:dyDescent="0.3">
      <c r="E29" s="6"/>
      <c r="G29" s="6"/>
      <c r="H29" s="9"/>
      <c r="I29" s="6"/>
    </row>
  </sheetData>
  <pageMargins left="0.7" right="0.7" top="0.75" bottom="0.75" header="0.3" footer="0.3"/>
  <pageSetup paperSize="9" orientation="portrait" r:id="rId1"/>
  <ignoredErrors>
    <ignoredError sqref="G28 G2:G4 G5:G15 H2:H15 I2:I15 G16:G27 H16:H18 I16:I28 H19:H28" unlocked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AVILA</dc:creator>
  <cp:lastModifiedBy>Carmen AVILA</cp:lastModifiedBy>
  <dcterms:created xsi:type="dcterms:W3CDTF">2025-06-30T13:40:36Z</dcterms:created>
  <dcterms:modified xsi:type="dcterms:W3CDTF">2025-07-01T12:52:57Z</dcterms:modified>
</cp:coreProperties>
</file>